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rbanovsky\Documents\CCRVM\statistiky\2015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G22" i="1" s="1"/>
  <c r="D22" i="1"/>
  <c r="C22" i="1"/>
  <c r="G21" i="1"/>
  <c r="F21" i="1"/>
  <c r="G20" i="1"/>
  <c r="F20" i="1"/>
  <c r="G19" i="1"/>
  <c r="F19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F22" i="1" l="1"/>
</calcChain>
</file>

<file path=xl/sharedStrings.xml><?xml version="1.0" encoding="utf-8"?>
<sst xmlns="http://schemas.openxmlformats.org/spreadsheetml/2006/main" count="46" uniqueCount="31">
  <si>
    <t>Název</t>
  </si>
  <si>
    <t>ROK 2009</t>
  </si>
  <si>
    <t>rok 2014</t>
  </si>
  <si>
    <t>ROK 2015</t>
  </si>
  <si>
    <t>Index2015/2014</t>
  </si>
  <si>
    <t>rok 2015/2009</t>
  </si>
  <si>
    <t xml:space="preserve">Turistické informační centrum Buchlovice vč. muzea </t>
  </si>
  <si>
    <t>Městské informační centrum  Uherský Brod</t>
  </si>
  <si>
    <t>Městské informační centrum Uherské Hradiště</t>
  </si>
  <si>
    <t>Městské informační centum Kunovice</t>
  </si>
  <si>
    <t>Místní informační centrum Strání (plus knihovna)</t>
  </si>
  <si>
    <t>Informační centrum města Rožnov pod Radhoštěm</t>
  </si>
  <si>
    <t>IC zvonice Soláň</t>
  </si>
  <si>
    <t>IC Valašské Meziříčí (Sýpka)</t>
  </si>
  <si>
    <t>IC Vsetín</t>
  </si>
  <si>
    <t>IC Velké Karlovice</t>
  </si>
  <si>
    <t>Informační centrum Kroměříž</t>
  </si>
  <si>
    <t>Informační centrum Holešov</t>
  </si>
  <si>
    <t>Informační centrum Bystřice pod Hostýnem</t>
  </si>
  <si>
    <t>Městské informační a turistické středisko Zlín</t>
  </si>
  <si>
    <t>Městské  informační centrum Valašské Klobouky</t>
  </si>
  <si>
    <t>N/A</t>
  </si>
  <si>
    <t>Informační středisko a městské muzeum Brumov – Bylnice</t>
  </si>
  <si>
    <t>TIC Napajedla</t>
  </si>
  <si>
    <t>TIC Luhačovice</t>
  </si>
  <si>
    <t>Celkem INFOCENTRA</t>
  </si>
  <si>
    <t>Slovácko</t>
  </si>
  <si>
    <t>Valašsko</t>
  </si>
  <si>
    <t>Kroměřížsko</t>
  </si>
  <si>
    <t>Zlínsko a Luhačovicko</t>
  </si>
  <si>
    <t>Návštěvnost referenčních informačních center Východní Moravy v r.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</si>
</sst>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3" fillId="2" borderId="5" xfId="1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3" fontId="3" fillId="2" borderId="9" xfId="0" applyNumberFormat="1" applyFont="1" applyFill="1" applyBorder="1" applyAlignment="1">
      <alignment horizontal="right" vertical="center" wrapText="1"/>
    </xf>
    <xf numFmtId="164" fontId="3" fillId="2" borderId="9" xfId="1" applyNumberFormat="1" applyFont="1" applyFill="1" applyBorder="1" applyAlignment="1">
      <alignment horizontal="left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3" fontId="3" fillId="2" borderId="13" xfId="0" applyNumberFormat="1" applyFont="1" applyFill="1" applyBorder="1" applyAlignment="1">
      <alignment horizontal="right" vertical="center" wrapText="1"/>
    </xf>
    <xf numFmtId="164" fontId="3" fillId="2" borderId="13" xfId="1" applyNumberFormat="1" applyFont="1" applyFill="1" applyBorder="1" applyAlignment="1">
      <alignment horizontal="left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5" fontId="3" fillId="2" borderId="14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I3" sqref="I3"/>
    </sheetView>
  </sheetViews>
  <sheetFormatPr defaultRowHeight="15" x14ac:dyDescent="0.25"/>
  <cols>
    <col min="1" max="1" width="24.7109375" style="6" customWidth="1"/>
    <col min="2" max="2" width="12" style="6" customWidth="1"/>
    <col min="3" max="5" width="11.42578125" style="6" bestFit="1" customWidth="1"/>
    <col min="6" max="6" width="11.7109375" style="6" customWidth="1"/>
    <col min="7" max="7" width="13.28515625" style="6" bestFit="1" customWidth="1"/>
  </cols>
  <sheetData>
    <row r="1" spans="1:7" ht="45" customHeight="1" x14ac:dyDescent="0.35">
      <c r="A1" s="30" t="s">
        <v>30</v>
      </c>
      <c r="B1" s="30"/>
      <c r="C1" s="30"/>
      <c r="D1" s="30"/>
      <c r="E1" s="30"/>
      <c r="F1" s="30"/>
      <c r="G1" s="30"/>
    </row>
    <row r="2" spans="1:7" ht="15.75" thickBot="1" x14ac:dyDescent="0.3"/>
    <row r="3" spans="1:7" ht="18.75" customHeight="1" thickBot="1" x14ac:dyDescent="0.3">
      <c r="A3" s="1" t="s">
        <v>0</v>
      </c>
      <c r="B3" s="10"/>
      <c r="C3" s="2" t="s">
        <v>1</v>
      </c>
      <c r="D3" s="2" t="s">
        <v>2</v>
      </c>
      <c r="E3" s="2" t="s">
        <v>3</v>
      </c>
      <c r="F3" s="28" t="s">
        <v>4</v>
      </c>
      <c r="G3" s="27" t="s">
        <v>5</v>
      </c>
    </row>
    <row r="4" spans="1:7" ht="36.75" customHeight="1" x14ac:dyDescent="0.25">
      <c r="A4" s="14" t="s">
        <v>6</v>
      </c>
      <c r="B4" s="15" t="s">
        <v>26</v>
      </c>
      <c r="C4" s="16">
        <v>9354</v>
      </c>
      <c r="D4" s="17">
        <v>8697</v>
      </c>
      <c r="E4" s="17">
        <v>9248</v>
      </c>
      <c r="F4" s="18">
        <f t="shared" ref="F4:F21" si="0">E4/D4%</f>
        <v>106.33551799471083</v>
      </c>
      <c r="G4" s="19">
        <f t="shared" ref="G4:G21" si="1">E4/C4%</f>
        <v>98.866794954030354</v>
      </c>
    </row>
    <row r="5" spans="1:7" ht="29.25" customHeight="1" x14ac:dyDescent="0.25">
      <c r="A5" s="3" t="s">
        <v>7</v>
      </c>
      <c r="B5" s="12" t="s">
        <v>26</v>
      </c>
      <c r="C5" s="8">
        <v>28407</v>
      </c>
      <c r="D5" s="4">
        <v>22016</v>
      </c>
      <c r="E5" s="4">
        <v>25448</v>
      </c>
      <c r="F5" s="13">
        <f t="shared" si="0"/>
        <v>115.58866279069768</v>
      </c>
      <c r="G5" s="20">
        <f t="shared" si="1"/>
        <v>89.583553349526525</v>
      </c>
    </row>
    <row r="6" spans="1:7" ht="29.25" customHeight="1" x14ac:dyDescent="0.25">
      <c r="A6" s="3" t="s">
        <v>8</v>
      </c>
      <c r="B6" s="12" t="s">
        <v>26</v>
      </c>
      <c r="C6" s="8">
        <v>97293</v>
      </c>
      <c r="D6" s="4">
        <v>108132</v>
      </c>
      <c r="E6" s="4">
        <v>112535</v>
      </c>
      <c r="F6" s="13">
        <f t="shared" si="0"/>
        <v>104.07187511559945</v>
      </c>
      <c r="G6" s="20">
        <f t="shared" si="1"/>
        <v>115.66608080745789</v>
      </c>
    </row>
    <row r="7" spans="1:7" ht="29.25" customHeight="1" x14ac:dyDescent="0.25">
      <c r="A7" s="3" t="s">
        <v>9</v>
      </c>
      <c r="B7" s="12" t="s">
        <v>26</v>
      </c>
      <c r="C7" s="8">
        <v>20433</v>
      </c>
      <c r="D7" s="4">
        <v>32918</v>
      </c>
      <c r="E7" s="4">
        <v>15855</v>
      </c>
      <c r="F7" s="13">
        <f t="shared" si="0"/>
        <v>48.165137614678898</v>
      </c>
      <c r="G7" s="20">
        <f t="shared" si="1"/>
        <v>77.595066803699893</v>
      </c>
    </row>
    <row r="8" spans="1:7" ht="29.25" customHeight="1" x14ac:dyDescent="0.25">
      <c r="A8" s="3" t="s">
        <v>10</v>
      </c>
      <c r="B8" s="12" t="s">
        <v>26</v>
      </c>
      <c r="C8" s="8">
        <v>2572</v>
      </c>
      <c r="D8" s="4">
        <v>2441</v>
      </c>
      <c r="E8" s="4">
        <v>2080</v>
      </c>
      <c r="F8" s="13">
        <f t="shared" si="0"/>
        <v>85.210979106923389</v>
      </c>
      <c r="G8" s="20">
        <f t="shared" si="1"/>
        <v>80.870917573872475</v>
      </c>
    </row>
    <row r="9" spans="1:7" ht="29.25" customHeight="1" x14ac:dyDescent="0.25">
      <c r="A9" s="3" t="s">
        <v>11</v>
      </c>
      <c r="B9" s="12" t="s">
        <v>27</v>
      </c>
      <c r="C9" s="8">
        <v>7155</v>
      </c>
      <c r="D9" s="4">
        <v>26769</v>
      </c>
      <c r="E9" s="4">
        <v>33425</v>
      </c>
      <c r="F9" s="13">
        <f t="shared" si="0"/>
        <v>124.86458216593822</v>
      </c>
      <c r="G9" s="20">
        <f t="shared" si="1"/>
        <v>467.15583508036337</v>
      </c>
    </row>
    <row r="10" spans="1:7" ht="29.25" customHeight="1" x14ac:dyDescent="0.25">
      <c r="A10" s="3" t="s">
        <v>12</v>
      </c>
      <c r="B10" s="12" t="s">
        <v>27</v>
      </c>
      <c r="C10" s="8">
        <v>34847</v>
      </c>
      <c r="D10" s="4">
        <v>55013</v>
      </c>
      <c r="E10" s="4">
        <v>56810</v>
      </c>
      <c r="F10" s="13">
        <f t="shared" si="0"/>
        <v>103.26650064530202</v>
      </c>
      <c r="G10" s="20">
        <f t="shared" si="1"/>
        <v>163.02694636554077</v>
      </c>
    </row>
    <row r="11" spans="1:7" ht="29.25" customHeight="1" x14ac:dyDescent="0.25">
      <c r="A11" s="3" t="s">
        <v>13</v>
      </c>
      <c r="B11" s="12" t="s">
        <v>27</v>
      </c>
      <c r="C11" s="8">
        <v>16755</v>
      </c>
      <c r="D11" s="4">
        <v>19419</v>
      </c>
      <c r="E11" s="4">
        <v>19844</v>
      </c>
      <c r="F11" s="13">
        <f t="shared" si="0"/>
        <v>102.18857819661157</v>
      </c>
      <c r="G11" s="20">
        <f t="shared" si="1"/>
        <v>118.4362876753208</v>
      </c>
    </row>
    <row r="12" spans="1:7" ht="29.25" customHeight="1" x14ac:dyDescent="0.25">
      <c r="A12" s="3" t="s">
        <v>14</v>
      </c>
      <c r="B12" s="12" t="s">
        <v>27</v>
      </c>
      <c r="C12" s="8">
        <v>17551</v>
      </c>
      <c r="D12" s="4">
        <v>30166</v>
      </c>
      <c r="E12" s="4">
        <v>44536</v>
      </c>
      <c r="F12" s="13">
        <f t="shared" si="0"/>
        <v>147.63641185440562</v>
      </c>
      <c r="G12" s="20">
        <f t="shared" si="1"/>
        <v>253.7519229673523</v>
      </c>
    </row>
    <row r="13" spans="1:7" ht="29.25" customHeight="1" x14ac:dyDescent="0.25">
      <c r="A13" s="3" t="s">
        <v>15</v>
      </c>
      <c r="B13" s="12" t="s">
        <v>27</v>
      </c>
      <c r="C13" s="8">
        <v>16006</v>
      </c>
      <c r="D13" s="4">
        <v>22205</v>
      </c>
      <c r="E13" s="4">
        <v>23346</v>
      </c>
      <c r="F13" s="13">
        <f t="shared" si="0"/>
        <v>105.13848232380094</v>
      </c>
      <c r="G13" s="20">
        <f t="shared" si="1"/>
        <v>145.85780332375359</v>
      </c>
    </row>
    <row r="14" spans="1:7" ht="29.25" customHeight="1" x14ac:dyDescent="0.25">
      <c r="A14" s="3" t="s">
        <v>16</v>
      </c>
      <c r="B14" s="12" t="s">
        <v>28</v>
      </c>
      <c r="C14" s="8">
        <v>23475</v>
      </c>
      <c r="D14" s="4">
        <v>52254</v>
      </c>
      <c r="E14" s="4">
        <v>61246</v>
      </c>
      <c r="F14" s="13">
        <f t="shared" si="0"/>
        <v>117.20825199984691</v>
      </c>
      <c r="G14" s="20">
        <f t="shared" si="1"/>
        <v>260.89882854100108</v>
      </c>
    </row>
    <row r="15" spans="1:7" ht="29.25" customHeight="1" x14ac:dyDescent="0.25">
      <c r="A15" s="3" t="s">
        <v>17</v>
      </c>
      <c r="B15" s="12" t="s">
        <v>28</v>
      </c>
      <c r="C15" s="8">
        <v>60505</v>
      </c>
      <c r="D15" s="4">
        <v>55916</v>
      </c>
      <c r="E15" s="4">
        <v>45944</v>
      </c>
      <c r="F15" s="13">
        <f t="shared" si="0"/>
        <v>82.16610630231061</v>
      </c>
      <c r="G15" s="20">
        <f t="shared" si="1"/>
        <v>75.934220312370883</v>
      </c>
    </row>
    <row r="16" spans="1:7" ht="29.25" customHeight="1" x14ac:dyDescent="0.25">
      <c r="A16" s="3" t="s">
        <v>18</v>
      </c>
      <c r="B16" s="12" t="s">
        <v>28</v>
      </c>
      <c r="C16" s="8">
        <v>14231</v>
      </c>
      <c r="D16" s="4">
        <v>19532</v>
      </c>
      <c r="E16" s="4">
        <v>18160</v>
      </c>
      <c r="F16" s="13">
        <f t="shared" si="0"/>
        <v>92.975629735818146</v>
      </c>
      <c r="G16" s="20">
        <f t="shared" si="1"/>
        <v>127.60874147986789</v>
      </c>
    </row>
    <row r="17" spans="1:7" ht="29.25" customHeight="1" x14ac:dyDescent="0.25">
      <c r="A17" s="3" t="s">
        <v>19</v>
      </c>
      <c r="B17" s="12" t="s">
        <v>29</v>
      </c>
      <c r="C17" s="8">
        <v>62474</v>
      </c>
      <c r="D17" s="4">
        <v>42537</v>
      </c>
      <c r="E17" s="4">
        <v>26154</v>
      </c>
      <c r="F17" s="13">
        <f t="shared" si="0"/>
        <v>61.485295154806401</v>
      </c>
      <c r="G17" s="20">
        <f t="shared" si="1"/>
        <v>41.863815347184428</v>
      </c>
    </row>
    <row r="18" spans="1:7" ht="29.25" customHeight="1" x14ac:dyDescent="0.25">
      <c r="A18" s="3" t="s">
        <v>20</v>
      </c>
      <c r="B18" s="12" t="s">
        <v>29</v>
      </c>
      <c r="C18" s="8" t="s">
        <v>21</v>
      </c>
      <c r="D18" s="4">
        <v>8196</v>
      </c>
      <c r="E18" s="4">
        <v>10387</v>
      </c>
      <c r="F18" s="13">
        <f t="shared" si="0"/>
        <v>126.7325524646169</v>
      </c>
      <c r="G18" s="20" t="s">
        <v>21</v>
      </c>
    </row>
    <row r="19" spans="1:7" ht="37.5" customHeight="1" x14ac:dyDescent="0.25">
      <c r="A19" s="3" t="s">
        <v>22</v>
      </c>
      <c r="B19" s="12" t="s">
        <v>29</v>
      </c>
      <c r="C19" s="8">
        <v>11084</v>
      </c>
      <c r="D19" s="4">
        <v>18576</v>
      </c>
      <c r="E19" s="4">
        <v>12738</v>
      </c>
      <c r="F19" s="13">
        <f t="shared" si="0"/>
        <v>68.572351421188628</v>
      </c>
      <c r="G19" s="20">
        <f t="shared" si="1"/>
        <v>114.92241068206424</v>
      </c>
    </row>
    <row r="20" spans="1:7" ht="29.25" customHeight="1" x14ac:dyDescent="0.25">
      <c r="A20" s="3" t="s">
        <v>23</v>
      </c>
      <c r="B20" s="12" t="s">
        <v>29</v>
      </c>
      <c r="C20" s="8">
        <v>3271</v>
      </c>
      <c r="D20" s="4">
        <v>5486</v>
      </c>
      <c r="E20" s="4">
        <v>5563</v>
      </c>
      <c r="F20" s="13">
        <f t="shared" si="0"/>
        <v>101.40357273058694</v>
      </c>
      <c r="G20" s="20">
        <f t="shared" si="1"/>
        <v>170.07031488841332</v>
      </c>
    </row>
    <row r="21" spans="1:7" ht="29.25" customHeight="1" thickBot="1" x14ac:dyDescent="0.3">
      <c r="A21" s="21" t="s">
        <v>24</v>
      </c>
      <c r="B21" s="22" t="s">
        <v>29</v>
      </c>
      <c r="C21" s="23">
        <v>54405</v>
      </c>
      <c r="D21" s="24">
        <v>60834</v>
      </c>
      <c r="E21" s="24">
        <v>57197</v>
      </c>
      <c r="F21" s="25">
        <f t="shared" si="0"/>
        <v>94.021435381530054</v>
      </c>
      <c r="G21" s="26">
        <f t="shared" si="1"/>
        <v>105.13188126091353</v>
      </c>
    </row>
    <row r="22" spans="1:7" ht="15.75" thickBot="1" x14ac:dyDescent="0.3">
      <c r="A22" s="5" t="s">
        <v>25</v>
      </c>
      <c r="B22" s="11"/>
      <c r="C22" s="7">
        <f>SUM(C4:C21)</f>
        <v>479818</v>
      </c>
      <c r="D22" s="7">
        <f>SUM(D4:D21)</f>
        <v>591107</v>
      </c>
      <c r="E22" s="7">
        <f>SUM(E4:E21)</f>
        <v>580516</v>
      </c>
      <c r="F22" s="9">
        <f>E22/D22%</f>
        <v>98.208277012452911</v>
      </c>
      <c r="G22" s="29">
        <f>E22/C22%</f>
        <v>120.98670745991187</v>
      </c>
    </row>
  </sheetData>
  <mergeCells count="1">
    <mergeCell ref="A1:G1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Urbanovský</dc:creator>
  <cp:lastModifiedBy>Zdeněk Urbanovský</cp:lastModifiedBy>
  <dcterms:created xsi:type="dcterms:W3CDTF">2016-02-05T11:07:25Z</dcterms:created>
  <dcterms:modified xsi:type="dcterms:W3CDTF">2016-02-05T12:15:14Z</dcterms:modified>
</cp:coreProperties>
</file>